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CH" sheetId="1" r:id="rId1"/>
  </sheets>
  <definedNames>
    <definedName name="_Regression_Int" localSheetId="0" hidden="1">1</definedName>
    <definedName name="_xlnm.Print_Area" localSheetId="0">'E2-CH'!$C$3:$AA$45</definedName>
    <definedName name="Print_Area_MI">'E2-CH'!$C$3:$AA$43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<sst xmlns="http://schemas.openxmlformats.org/spreadsheetml/2006/main" count="56" uniqueCount="40">
  <si>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</si>
  <si>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</si>
  <si>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</si>
  <si>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</si>
  <si>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</si>
  <si>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</si>
  <si>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</si>
  <si>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</si>
  <si>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</si>
  <si>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</si>
  <si>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</si>
  <si>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</si>
  <si>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</si>
  <si>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</si>
  <si>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</si>
  <si>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</si>
  <si>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</si>
  <si>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</si>
  <si>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</si>
  <si>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</si>
  <si>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</si>
  <si>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</si>
  <si>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</si>
  <si>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</si>
  <si>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</si>
  <si>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F 2003</t>
  </si>
  <si>
    <t xml:space="preserve"> S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</si>
  <si>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</si>
  <si>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</si>
  <si>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</si>
  <si>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</si>
  <si>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</si>
  <si>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</si>
  <si>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</si>
  <si>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Department:  CHEMISTRY &amp; BIOCHEMISTRY</t>
  </si>
  <si>
    <t xml:space="preserve">  </t>
  </si>
  <si>
    <t xml:space="preserve"> S 2007</t>
  </si>
  <si>
    <t xml:space="preserve"> F 2007</t>
  </si>
  <si>
    <t>AAFTE *</t>
  </si>
  <si>
    <t>Annual average full-time equivalent (students).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</si>
</sst>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39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 applyProtection="1">
      <alignment horizontal="center"/>
      <protection/>
    </xf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H93"/>
  <sheetViews>
    <sheetView showGridLines="0" tabSelected="1" zoomScalePageLayoutView="0" workbookViewId="0" topLeftCell="A1">
      <selection activeCell="A1" sqref="A1"/>
    </sheetView>
  </sheetViews>
  <sheetFormatPr defaultColWidth="8.140625" defaultRowHeight="12.75"/>
  <cols>
    <col min="1" max="2" width="9.140625" style="0" customWidth="1"/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5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</cols>
  <sheetData>
    <row r="3" spans="3:34" ht="12.75">
      <c r="C3" s="2" t="s">
        <v>20</v>
      </c>
      <c r="D3" s="3"/>
      <c r="E3" s="3"/>
      <c r="F3" s="3"/>
      <c r="G3" s="3"/>
      <c r="H3" s="3"/>
      <c r="I3" s="3"/>
      <c r="J3" s="3"/>
      <c r="K3" s="3"/>
      <c r="L3" s="3"/>
      <c r="M3" s="3"/>
      <c r="N3" s="3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3:34" ht="12.75">
      <c r="C4" s="2" t="s">
        <v>27</v>
      </c>
      <c r="D4" s="3"/>
      <c r="E4" s="3"/>
      <c r="F4" s="3"/>
      <c r="G4" s="3"/>
      <c r="H4" s="3"/>
      <c r="I4" s="3"/>
      <c r="J4" s="3"/>
      <c r="K4" s="3"/>
      <c r="L4" s="3"/>
      <c r="M4" s="3"/>
      <c r="N4" s="3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3:34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3:34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34</v>
      </c>
      <c r="AB6" s="3"/>
      <c r="AC6" s="3"/>
      <c r="AD6" s="3"/>
      <c r="AE6" s="3"/>
      <c r="AF6" s="3"/>
      <c r="AG6" s="3"/>
      <c r="AH6" s="3"/>
    </row>
    <row r="7" spans="3:34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</row>
    <row r="8" spans="3:34" ht="20.25">
      <c r="C8" s="46" t="s">
        <v>21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3"/>
      <c r="AC8" s="3"/>
      <c r="AD8" s="3"/>
      <c r="AE8" s="3"/>
      <c r="AF8" s="3"/>
      <c r="AG8" s="3"/>
      <c r="AH8" s="3"/>
    </row>
    <row r="9" spans="3:34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</row>
    <row r="10" spans="3:34" ht="12.75">
      <c r="C10" s="4"/>
      <c r="D10" s="47" t="s">
        <v>0</v>
      </c>
      <c r="E10" s="47"/>
      <c r="F10" s="47"/>
      <c r="G10" s="47"/>
      <c r="H10" s="47"/>
      <c r="I10" s="47"/>
      <c r="J10" s="47"/>
      <c r="K10" s="47"/>
      <c r="L10" s="47"/>
      <c r="M10" s="4"/>
      <c r="N10" s="37"/>
      <c r="O10" s="4"/>
      <c r="P10" s="47" t="s">
        <v>22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3"/>
      <c r="AC10" s="3"/>
      <c r="AD10" s="3"/>
      <c r="AE10" s="3"/>
      <c r="AF10" s="3"/>
      <c r="AG10" s="3"/>
      <c r="AH10" s="3"/>
    </row>
    <row r="11" spans="3:34" ht="9" customHeight="1">
      <c r="C11" s="25"/>
      <c r="D11" s="26"/>
      <c r="E11" s="27"/>
      <c r="F11" s="27"/>
      <c r="G11" s="27"/>
      <c r="H11" s="27"/>
      <c r="I11" s="27"/>
      <c r="J11" s="27"/>
      <c r="K11" s="27"/>
      <c r="L11" s="28"/>
      <c r="M11" s="25"/>
      <c r="N11" s="38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3"/>
      <c r="AC11" s="3"/>
      <c r="AD11" s="3"/>
      <c r="AE11" s="3"/>
      <c r="AF11" s="3"/>
      <c r="AG11" s="3"/>
      <c r="AH11" s="3"/>
    </row>
    <row r="12" spans="3:34" ht="12.75">
      <c r="C12" s="25"/>
      <c r="D12" s="29"/>
      <c r="E12" s="25"/>
      <c r="F12" s="25"/>
      <c r="G12" s="25"/>
      <c r="H12" s="25"/>
      <c r="I12" s="25"/>
      <c r="J12" s="25"/>
      <c r="K12" s="6" t="s">
        <v>1</v>
      </c>
      <c r="L12" s="30"/>
      <c r="M12" s="25"/>
      <c r="N12" s="39" t="s">
        <v>2</v>
      </c>
      <c r="O12" s="25"/>
      <c r="P12" s="29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0"/>
      <c r="AB12" s="3"/>
      <c r="AC12" s="3"/>
      <c r="AD12" s="3"/>
      <c r="AE12" s="3"/>
      <c r="AF12" s="3"/>
      <c r="AG12" s="3"/>
      <c r="AH12" s="3"/>
    </row>
    <row r="13" spans="3:34" ht="12.75">
      <c r="C13" s="7" t="s">
        <v>3</v>
      </c>
      <c r="D13" s="29"/>
      <c r="E13" s="7" t="s">
        <v>4</v>
      </c>
      <c r="F13" s="31"/>
      <c r="G13" s="7" t="s">
        <v>5</v>
      </c>
      <c r="H13" s="31"/>
      <c r="I13" s="7" t="s">
        <v>6</v>
      </c>
      <c r="J13" s="31"/>
      <c r="K13" s="7" t="s">
        <v>7</v>
      </c>
      <c r="L13" s="30"/>
      <c r="M13" s="25"/>
      <c r="N13" s="40" t="s">
        <v>7</v>
      </c>
      <c r="O13" s="25"/>
      <c r="P13" s="29"/>
      <c r="Q13" s="7" t="s">
        <v>4</v>
      </c>
      <c r="R13" s="31"/>
      <c r="S13" s="7" t="s">
        <v>5</v>
      </c>
      <c r="T13" s="31"/>
      <c r="U13" s="7" t="s">
        <v>6</v>
      </c>
      <c r="V13" s="31"/>
      <c r="W13" s="7" t="s">
        <v>8</v>
      </c>
      <c r="X13" s="31"/>
      <c r="Y13" s="31"/>
      <c r="Z13" s="7" t="s">
        <v>38</v>
      </c>
      <c r="AA13" s="32"/>
      <c r="AB13" s="3"/>
      <c r="AC13" s="3"/>
      <c r="AD13" s="3"/>
      <c r="AE13" s="3"/>
      <c r="AF13" s="3"/>
      <c r="AG13" s="3"/>
      <c r="AH13" s="3"/>
    </row>
    <row r="14" spans="1:34" ht="9" customHeight="1">
      <c r="A14" t="s">
        <v>35</v>
      </c>
      <c r="C14" s="12"/>
      <c r="D14" s="13"/>
      <c r="E14" s="12"/>
      <c r="F14" s="12"/>
      <c r="G14" s="12"/>
      <c r="H14" s="12"/>
      <c r="I14" s="12"/>
      <c r="J14" s="12"/>
      <c r="K14" s="12"/>
      <c r="L14" s="11"/>
      <c r="M14" s="12"/>
      <c r="N14" s="41"/>
      <c r="O14" s="12"/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3"/>
      <c r="AC14" s="3"/>
      <c r="AD14" s="3"/>
      <c r="AE14" s="3"/>
      <c r="AF14" s="3"/>
      <c r="AG14" s="3"/>
      <c r="AH14" s="3"/>
    </row>
    <row r="15" spans="3:34" ht="12.75">
      <c r="C15" s="6" t="s">
        <v>9</v>
      </c>
      <c r="D15" s="13"/>
      <c r="E15" s="9">
        <v>1878</v>
      </c>
      <c r="F15" s="10"/>
      <c r="G15" s="9">
        <v>10</v>
      </c>
      <c r="H15" s="10"/>
      <c r="I15" s="9">
        <v>1888</v>
      </c>
      <c r="J15" s="12"/>
      <c r="K15" s="16">
        <v>241</v>
      </c>
      <c r="L15" s="11"/>
      <c r="M15" s="12"/>
      <c r="N15" s="42">
        <v>7.82</v>
      </c>
      <c r="O15" s="12"/>
      <c r="P15" s="13"/>
      <c r="Q15" s="34">
        <v>125</v>
      </c>
      <c r="R15" s="35"/>
      <c r="S15" s="34">
        <v>1</v>
      </c>
      <c r="T15" s="35"/>
      <c r="U15" s="34">
        <v>126</v>
      </c>
      <c r="V15" s="35"/>
      <c r="W15" s="33">
        <v>16.1</v>
      </c>
      <c r="X15" s="12"/>
      <c r="Y15" s="12"/>
      <c r="Z15" s="12"/>
      <c r="AA15" s="11"/>
      <c r="AB15" s="3"/>
      <c r="AC15" s="3"/>
      <c r="AD15" s="3"/>
      <c r="AE15" s="3"/>
      <c r="AF15" s="3"/>
      <c r="AG15" s="3"/>
      <c r="AH15" s="3"/>
    </row>
    <row r="16" spans="3:34" ht="12.75">
      <c r="C16" s="6" t="s">
        <v>10</v>
      </c>
      <c r="D16" s="13"/>
      <c r="E16" s="9">
        <v>1405</v>
      </c>
      <c r="F16" s="10"/>
      <c r="G16" s="9">
        <v>9</v>
      </c>
      <c r="H16" s="10"/>
      <c r="I16" s="9">
        <v>1414</v>
      </c>
      <c r="J16" s="12"/>
      <c r="K16" s="16">
        <v>207</v>
      </c>
      <c r="L16" s="11"/>
      <c r="M16" s="12"/>
      <c r="N16" s="42">
        <v>6.82</v>
      </c>
      <c r="O16" s="12"/>
      <c r="P16" s="13"/>
      <c r="Q16" s="34">
        <v>94</v>
      </c>
      <c r="R16" s="35"/>
      <c r="S16" s="34">
        <v>1</v>
      </c>
      <c r="T16" s="35"/>
      <c r="U16" s="34">
        <v>95</v>
      </c>
      <c r="V16" s="35"/>
      <c r="W16" s="33">
        <v>13.9</v>
      </c>
      <c r="X16" s="12"/>
      <c r="Y16" s="12"/>
      <c r="Z16" s="14">
        <v>110.5</v>
      </c>
      <c r="AA16" s="11"/>
      <c r="AB16" s="3"/>
      <c r="AC16" s="3"/>
      <c r="AD16" s="3"/>
      <c r="AE16" s="3"/>
      <c r="AF16" s="3"/>
      <c r="AG16" s="3"/>
      <c r="AH16" s="3"/>
    </row>
    <row r="17" spans="3:34" ht="12.75">
      <c r="C17" s="12"/>
      <c r="D17" s="13"/>
      <c r="E17" s="10"/>
      <c r="F17" s="10"/>
      <c r="G17" s="10"/>
      <c r="H17" s="10"/>
      <c r="I17" s="10"/>
      <c r="J17" s="12"/>
      <c r="K17" s="12"/>
      <c r="L17" s="11"/>
      <c r="M17" s="12"/>
      <c r="N17" s="41"/>
      <c r="O17" s="12"/>
      <c r="P17" s="13"/>
      <c r="Q17" s="35"/>
      <c r="R17" s="35"/>
      <c r="S17" s="35"/>
      <c r="T17" s="35"/>
      <c r="U17" s="35"/>
      <c r="V17" s="35"/>
      <c r="W17" s="12"/>
      <c r="X17" s="12"/>
      <c r="Y17" s="12"/>
      <c r="Z17" s="12"/>
      <c r="AA17" s="11"/>
      <c r="AB17" s="3"/>
      <c r="AC17" s="3"/>
      <c r="AD17" s="3"/>
      <c r="AE17" s="3"/>
      <c r="AF17" s="3"/>
      <c r="AG17" s="3"/>
      <c r="AH17" s="3"/>
    </row>
    <row r="18" spans="3:34" ht="12.75">
      <c r="C18" s="6" t="s">
        <v>11</v>
      </c>
      <c r="D18" s="13"/>
      <c r="E18" s="9">
        <v>1548</v>
      </c>
      <c r="F18" s="10"/>
      <c r="G18" s="9">
        <v>12</v>
      </c>
      <c r="H18" s="10"/>
      <c r="I18" s="9">
        <v>1560</v>
      </c>
      <c r="J18" s="12"/>
      <c r="K18" s="16">
        <v>216</v>
      </c>
      <c r="L18" s="11"/>
      <c r="M18" s="12"/>
      <c r="N18" s="42">
        <v>7.22</v>
      </c>
      <c r="O18" s="12"/>
      <c r="P18" s="13"/>
      <c r="Q18" s="34">
        <v>103</v>
      </c>
      <c r="R18" s="35"/>
      <c r="S18" s="34">
        <v>1</v>
      </c>
      <c r="T18" s="35"/>
      <c r="U18" s="34">
        <v>104</v>
      </c>
      <c r="V18" s="35"/>
      <c r="W18" s="33">
        <v>14.4</v>
      </c>
      <c r="X18" s="12"/>
      <c r="Y18" s="12"/>
      <c r="Z18" s="12"/>
      <c r="AA18" s="11"/>
      <c r="AB18" s="3"/>
      <c r="AC18" s="3"/>
      <c r="AD18" s="3"/>
      <c r="AE18" s="3"/>
      <c r="AF18" s="3"/>
      <c r="AG18" s="3"/>
      <c r="AH18" s="3"/>
    </row>
    <row r="19" spans="3:34" ht="12.75">
      <c r="C19" s="6" t="s">
        <v>12</v>
      </c>
      <c r="D19" s="13"/>
      <c r="E19" s="9">
        <v>1380</v>
      </c>
      <c r="F19" s="10"/>
      <c r="G19" s="9">
        <v>15</v>
      </c>
      <c r="H19" s="10"/>
      <c r="I19" s="9">
        <v>1395</v>
      </c>
      <c r="J19" s="12"/>
      <c r="K19" s="16">
        <v>203</v>
      </c>
      <c r="L19" s="11"/>
      <c r="M19" s="12"/>
      <c r="N19" s="42">
        <v>6.88</v>
      </c>
      <c r="O19" s="12"/>
      <c r="P19" s="13"/>
      <c r="Q19" s="34">
        <v>92</v>
      </c>
      <c r="R19" s="35"/>
      <c r="S19" s="34">
        <v>1</v>
      </c>
      <c r="T19" s="35"/>
      <c r="U19" s="34">
        <v>93</v>
      </c>
      <c r="V19" s="35"/>
      <c r="W19" s="33">
        <v>13.5</v>
      </c>
      <c r="X19" s="12"/>
      <c r="Y19" s="12"/>
      <c r="Z19" s="14">
        <v>98.5</v>
      </c>
      <c r="AA19" s="11"/>
      <c r="AB19" s="3"/>
      <c r="AC19" s="3"/>
      <c r="AD19" s="3"/>
      <c r="AE19" s="3"/>
      <c r="AF19" s="3"/>
      <c r="AG19" s="3"/>
      <c r="AH19" s="3"/>
    </row>
    <row r="20" spans="3:34" ht="12.75">
      <c r="C20" s="12"/>
      <c r="D20" s="13"/>
      <c r="E20" s="10"/>
      <c r="F20" s="10"/>
      <c r="G20" s="10"/>
      <c r="H20" s="10"/>
      <c r="I20" s="10"/>
      <c r="J20" s="12"/>
      <c r="K20" s="12"/>
      <c r="L20" s="11"/>
      <c r="M20" s="12"/>
      <c r="N20" s="41"/>
      <c r="O20" s="12"/>
      <c r="P20" s="13"/>
      <c r="Q20" s="35"/>
      <c r="R20" s="35"/>
      <c r="S20" s="35"/>
      <c r="T20" s="35"/>
      <c r="U20" s="35"/>
      <c r="V20" s="35"/>
      <c r="W20" s="12"/>
      <c r="X20" s="12"/>
      <c r="Y20" s="12"/>
      <c r="Z20" s="12"/>
      <c r="AA20" s="11"/>
      <c r="AB20" s="3"/>
      <c r="AC20" s="3"/>
      <c r="AD20" s="3"/>
      <c r="AE20" s="3"/>
      <c r="AF20" s="3"/>
      <c r="AG20" s="3"/>
      <c r="AH20" s="3"/>
    </row>
    <row r="21" spans="3:34" ht="12.75">
      <c r="C21" s="6" t="s">
        <v>13</v>
      </c>
      <c r="D21" s="13"/>
      <c r="E21" s="9">
        <v>1506</v>
      </c>
      <c r="F21" s="10"/>
      <c r="G21" s="9">
        <v>21</v>
      </c>
      <c r="H21" s="10"/>
      <c r="I21" s="9">
        <v>1527</v>
      </c>
      <c r="J21" s="12"/>
      <c r="K21" s="16">
        <v>186</v>
      </c>
      <c r="L21" s="11"/>
      <c r="M21" s="12"/>
      <c r="N21" s="42">
        <v>8.22</v>
      </c>
      <c r="O21" s="12"/>
      <c r="P21" s="13"/>
      <c r="Q21" s="34">
        <v>100</v>
      </c>
      <c r="R21" s="35"/>
      <c r="S21" s="34">
        <v>2</v>
      </c>
      <c r="T21" s="35"/>
      <c r="U21" s="34">
        <v>102</v>
      </c>
      <c r="V21" s="35"/>
      <c r="W21" s="15">
        <v>12.40875912408759</v>
      </c>
      <c r="X21" s="12"/>
      <c r="Y21" s="12"/>
      <c r="Z21" s="14" t="s">
        <v>14</v>
      </c>
      <c r="AA21" s="11"/>
      <c r="AB21" s="3"/>
      <c r="AC21" s="3"/>
      <c r="AD21" s="3"/>
      <c r="AE21" s="3"/>
      <c r="AF21" s="3"/>
      <c r="AG21" s="3"/>
      <c r="AH21" s="3"/>
    </row>
    <row r="22" spans="3:34" ht="12.75">
      <c r="C22" s="6"/>
      <c r="D22" s="13"/>
      <c r="E22" s="9"/>
      <c r="F22" s="10"/>
      <c r="G22" s="9"/>
      <c r="H22" s="10"/>
      <c r="I22" s="9" t="s">
        <v>16</v>
      </c>
      <c r="J22" s="12"/>
      <c r="K22" s="16" t="s">
        <v>16</v>
      </c>
      <c r="L22" s="11"/>
      <c r="M22" s="12"/>
      <c r="N22" s="42"/>
      <c r="O22" s="12"/>
      <c r="P22" s="13"/>
      <c r="Q22" s="34"/>
      <c r="R22" s="35"/>
      <c r="S22" s="34"/>
      <c r="T22" s="35"/>
      <c r="U22" s="34"/>
      <c r="V22" s="35"/>
      <c r="W22" s="16"/>
      <c r="X22" s="12"/>
      <c r="Y22" s="12"/>
      <c r="Z22" s="14"/>
      <c r="AA22" s="11"/>
      <c r="AB22" s="3"/>
      <c r="AC22" s="3"/>
      <c r="AD22" s="3"/>
      <c r="AE22" s="3"/>
      <c r="AF22" s="3"/>
      <c r="AG22" s="3"/>
      <c r="AH22" s="3"/>
    </row>
    <row r="23" spans="3:34" ht="12.75">
      <c r="C23" s="6" t="s">
        <v>15</v>
      </c>
      <c r="D23" s="13"/>
      <c r="E23" s="10">
        <v>1334</v>
      </c>
      <c r="F23" s="10"/>
      <c r="G23" s="10">
        <v>6</v>
      </c>
      <c r="H23" s="10"/>
      <c r="I23" s="9">
        <v>1340</v>
      </c>
      <c r="J23" s="12"/>
      <c r="K23" s="16">
        <v>192</v>
      </c>
      <c r="L23" s="11"/>
      <c r="M23" s="12"/>
      <c r="N23" s="41">
        <v>6.97</v>
      </c>
      <c r="O23" s="12"/>
      <c r="P23" s="13"/>
      <c r="Q23" s="35">
        <v>88</v>
      </c>
      <c r="R23" s="35" t="s">
        <v>16</v>
      </c>
      <c r="S23" s="35">
        <v>1</v>
      </c>
      <c r="T23" s="35"/>
      <c r="U23" s="34">
        <v>89</v>
      </c>
      <c r="V23" s="35"/>
      <c r="W23" s="15">
        <v>12.769010043041607</v>
      </c>
      <c r="X23" s="12"/>
      <c r="Y23" s="12"/>
      <c r="Z23" s="12"/>
      <c r="AA23" s="11"/>
      <c r="AB23" s="3"/>
      <c r="AC23" s="3"/>
      <c r="AD23" s="3"/>
      <c r="AE23" s="3"/>
      <c r="AF23" s="3"/>
      <c r="AG23" s="3"/>
      <c r="AH23" s="3"/>
    </row>
    <row r="24" spans="3:34" ht="12.75">
      <c r="C24" s="6" t="s">
        <v>23</v>
      </c>
      <c r="D24" s="13"/>
      <c r="E24" s="9">
        <v>1257</v>
      </c>
      <c r="F24" s="10"/>
      <c r="G24" s="9">
        <v>18</v>
      </c>
      <c r="H24" s="10"/>
      <c r="I24" s="9">
        <v>1275</v>
      </c>
      <c r="J24" s="12"/>
      <c r="K24" s="16">
        <v>215</v>
      </c>
      <c r="L24" s="11"/>
      <c r="M24" s="12"/>
      <c r="N24" s="42">
        <v>5.93</v>
      </c>
      <c r="O24" s="12"/>
      <c r="P24" s="13"/>
      <c r="Q24" s="34">
        <v>84</v>
      </c>
      <c r="R24" s="35"/>
      <c r="S24" s="34">
        <v>2</v>
      </c>
      <c r="T24" s="35"/>
      <c r="U24" s="34">
        <v>86</v>
      </c>
      <c r="V24" s="35"/>
      <c r="W24" s="33">
        <v>14.5</v>
      </c>
      <c r="X24" s="12"/>
      <c r="Y24" s="12"/>
      <c r="Z24" s="14">
        <v>87.5</v>
      </c>
      <c r="AA24" s="11"/>
      <c r="AB24" s="3"/>
      <c r="AC24" s="3"/>
      <c r="AD24" s="3"/>
      <c r="AE24" s="3"/>
      <c r="AF24" s="3"/>
      <c r="AG24" s="3"/>
      <c r="AH24" s="3"/>
    </row>
    <row r="25" spans="3:34" ht="12.75">
      <c r="C25" s="12"/>
      <c r="D25" s="13"/>
      <c r="E25" s="10"/>
      <c r="F25" s="10"/>
      <c r="G25" s="10"/>
      <c r="H25" s="10"/>
      <c r="I25" s="9" t="s">
        <v>16</v>
      </c>
      <c r="J25" s="12"/>
      <c r="K25" s="16" t="s">
        <v>16</v>
      </c>
      <c r="L25" s="11"/>
      <c r="M25" s="12"/>
      <c r="N25" s="41"/>
      <c r="O25" s="12"/>
      <c r="P25" s="13"/>
      <c r="Q25" s="35"/>
      <c r="R25" s="35"/>
      <c r="S25" s="35"/>
      <c r="T25" s="35"/>
      <c r="U25" s="35"/>
      <c r="V25" s="35"/>
      <c r="W25" s="12"/>
      <c r="X25" s="12"/>
      <c r="Y25" s="12"/>
      <c r="Z25" s="12"/>
      <c r="AA25" s="11"/>
      <c r="AB25" s="3"/>
      <c r="AC25" s="3"/>
      <c r="AD25" s="3"/>
      <c r="AE25" s="3"/>
      <c r="AF25" s="3"/>
      <c r="AG25" s="3"/>
      <c r="AH25" s="3"/>
    </row>
    <row r="26" spans="3:34" ht="12.75">
      <c r="C26" s="6" t="s">
        <v>24</v>
      </c>
      <c r="D26" s="13"/>
      <c r="E26" s="9">
        <v>1469</v>
      </c>
      <c r="F26" s="10"/>
      <c r="G26" s="9">
        <v>6</v>
      </c>
      <c r="H26" s="10"/>
      <c r="I26" s="9">
        <v>1475</v>
      </c>
      <c r="J26" s="12"/>
      <c r="K26" s="16">
        <v>204</v>
      </c>
      <c r="L26" s="11"/>
      <c r="M26" s="12"/>
      <c r="N26" s="42">
        <v>7.22</v>
      </c>
      <c r="O26" s="12"/>
      <c r="P26" s="13"/>
      <c r="Q26" s="34">
        <v>98</v>
      </c>
      <c r="R26" s="35"/>
      <c r="S26" s="34">
        <v>1</v>
      </c>
      <c r="T26" s="35"/>
      <c r="U26" s="34">
        <v>99</v>
      </c>
      <c r="V26" s="35"/>
      <c r="W26" s="33">
        <v>13.7</v>
      </c>
      <c r="X26" s="12"/>
      <c r="Y26" s="12"/>
      <c r="Z26" s="14" t="s">
        <v>16</v>
      </c>
      <c r="AA26" s="11"/>
      <c r="AB26" s="3"/>
      <c r="AC26" s="3"/>
      <c r="AD26" s="3"/>
      <c r="AE26" s="3"/>
      <c r="AF26" s="3"/>
      <c r="AG26" s="3"/>
      <c r="AH26" s="3"/>
    </row>
    <row r="27" spans="3:34" ht="12.75">
      <c r="C27" s="6" t="s">
        <v>26</v>
      </c>
      <c r="D27" s="13"/>
      <c r="E27" s="9">
        <v>959</v>
      </c>
      <c r="F27" s="10"/>
      <c r="G27" s="9">
        <v>25</v>
      </c>
      <c r="H27" s="10"/>
      <c r="I27" s="9">
        <v>984</v>
      </c>
      <c r="J27" s="12"/>
      <c r="K27" s="16">
        <v>154</v>
      </c>
      <c r="L27" s="11"/>
      <c r="M27" s="12"/>
      <c r="N27" s="42">
        <v>6.41</v>
      </c>
      <c r="O27" s="12"/>
      <c r="P27" s="13"/>
      <c r="Q27" s="34">
        <v>64</v>
      </c>
      <c r="R27" s="35"/>
      <c r="S27" s="34">
        <v>2</v>
      </c>
      <c r="T27" s="35"/>
      <c r="U27" s="34">
        <v>66</v>
      </c>
      <c r="V27" s="35"/>
      <c r="W27" s="33">
        <v>10.3</v>
      </c>
      <c r="X27" s="12"/>
      <c r="Y27" s="12"/>
      <c r="Z27" s="14">
        <v>82.5</v>
      </c>
      <c r="AA27" s="11"/>
      <c r="AB27" s="3"/>
      <c r="AC27" s="3"/>
      <c r="AD27" s="3"/>
      <c r="AE27" s="3"/>
      <c r="AF27" s="3"/>
      <c r="AG27" s="3"/>
      <c r="AH27" s="3"/>
    </row>
    <row r="28" spans="3:34" ht="12.75">
      <c r="C28" s="6"/>
      <c r="D28" s="13"/>
      <c r="E28" s="9"/>
      <c r="F28" s="10"/>
      <c r="G28" s="9"/>
      <c r="H28" s="10"/>
      <c r="I28" s="9" t="s">
        <v>16</v>
      </c>
      <c r="J28" s="12"/>
      <c r="K28" s="16" t="s">
        <v>16</v>
      </c>
      <c r="L28" s="11"/>
      <c r="M28" s="12"/>
      <c r="N28" s="42"/>
      <c r="O28" s="12"/>
      <c r="P28" s="13"/>
      <c r="Q28" s="34"/>
      <c r="R28" s="35"/>
      <c r="S28" s="34"/>
      <c r="T28" s="35"/>
      <c r="U28" s="34"/>
      <c r="V28" s="35"/>
      <c r="W28" s="33"/>
      <c r="X28" s="12"/>
      <c r="Y28" s="12"/>
      <c r="Z28" s="14"/>
      <c r="AA28" s="11"/>
      <c r="AB28" s="3"/>
      <c r="AC28" s="3"/>
      <c r="AD28" s="3"/>
      <c r="AE28" s="3"/>
      <c r="AF28" s="3"/>
      <c r="AG28" s="3"/>
      <c r="AH28" s="3"/>
    </row>
    <row r="29" spans="3:34" ht="12.75">
      <c r="C29" s="6" t="s">
        <v>25</v>
      </c>
      <c r="D29" s="13"/>
      <c r="E29" s="9">
        <v>1236</v>
      </c>
      <c r="F29" s="10"/>
      <c r="G29" s="9">
        <v>21</v>
      </c>
      <c r="H29" s="10"/>
      <c r="I29" s="9">
        <v>1257</v>
      </c>
      <c r="J29" s="12"/>
      <c r="K29" s="16">
        <v>175</v>
      </c>
      <c r="L29" s="11"/>
      <c r="M29" s="12"/>
      <c r="N29" s="42">
        <v>7.18</v>
      </c>
      <c r="O29" s="12"/>
      <c r="P29" s="13"/>
      <c r="Q29" s="34">
        <v>82</v>
      </c>
      <c r="R29" s="35"/>
      <c r="S29" s="34">
        <v>2</v>
      </c>
      <c r="T29" s="35"/>
      <c r="U29" s="34">
        <v>84</v>
      </c>
      <c r="V29" s="35"/>
      <c r="W29" s="33">
        <v>11.7</v>
      </c>
      <c r="X29" s="12"/>
      <c r="Y29" s="12"/>
      <c r="Z29" s="14" t="s">
        <v>16</v>
      </c>
      <c r="AA29" s="11"/>
      <c r="AB29" s="3"/>
      <c r="AC29" s="3"/>
      <c r="AD29" s="3"/>
      <c r="AE29" s="3"/>
      <c r="AF29" s="3"/>
      <c r="AG29" s="3"/>
      <c r="AH29" s="3"/>
    </row>
    <row r="30" spans="3:34" ht="12.75">
      <c r="C30" s="6" t="s">
        <v>28</v>
      </c>
      <c r="D30" s="13"/>
      <c r="E30" s="9">
        <v>1033</v>
      </c>
      <c r="F30" s="10"/>
      <c r="G30" s="9">
        <v>15</v>
      </c>
      <c r="H30" s="10"/>
      <c r="I30" s="9">
        <v>1048</v>
      </c>
      <c r="J30" s="12"/>
      <c r="K30" s="16">
        <v>153</v>
      </c>
      <c r="L30" s="11"/>
      <c r="M30" s="12"/>
      <c r="N30" s="42">
        <v>6.85</v>
      </c>
      <c r="O30" s="12"/>
      <c r="P30" s="13"/>
      <c r="Q30" s="34">
        <v>69</v>
      </c>
      <c r="R30" s="35"/>
      <c r="S30" s="34">
        <v>1</v>
      </c>
      <c r="T30" s="35"/>
      <c r="U30" s="34">
        <v>70</v>
      </c>
      <c r="V30" s="35"/>
      <c r="W30" s="33">
        <v>10.2</v>
      </c>
      <c r="X30" s="12"/>
      <c r="Y30" s="12"/>
      <c r="Z30" s="14">
        <v>77</v>
      </c>
      <c r="AA30" s="11"/>
      <c r="AB30" s="3"/>
      <c r="AC30" s="3"/>
      <c r="AD30" s="3"/>
      <c r="AE30" s="3"/>
      <c r="AF30" s="3"/>
      <c r="AG30" s="3"/>
      <c r="AH30" s="3"/>
    </row>
    <row r="31" spans="3:34" ht="12.75">
      <c r="C31" s="6"/>
      <c r="D31" s="13"/>
      <c r="E31" s="9"/>
      <c r="F31" s="10"/>
      <c r="G31" s="9"/>
      <c r="H31" s="10"/>
      <c r="I31" s="9" t="s">
        <v>16</v>
      </c>
      <c r="J31" s="12"/>
      <c r="K31" s="16" t="s">
        <v>16</v>
      </c>
      <c r="L31" s="11"/>
      <c r="M31" s="12"/>
      <c r="N31" s="42"/>
      <c r="O31" s="12"/>
      <c r="P31" s="13"/>
      <c r="Q31" s="34"/>
      <c r="R31" s="35"/>
      <c r="S31" s="34"/>
      <c r="T31" s="35"/>
      <c r="U31" s="34"/>
      <c r="V31" s="35"/>
      <c r="W31" s="33"/>
      <c r="X31" s="12"/>
      <c r="Y31" s="12"/>
      <c r="Z31" s="14"/>
      <c r="AA31" s="11"/>
      <c r="AB31" s="3"/>
      <c r="AC31" s="3"/>
      <c r="AD31" s="3"/>
      <c r="AE31" s="3"/>
      <c r="AF31" s="3"/>
      <c r="AG31" s="3"/>
      <c r="AH31" s="3"/>
    </row>
    <row r="32" spans="3:34" ht="12.75">
      <c r="C32" s="6" t="s">
        <v>29</v>
      </c>
      <c r="D32" s="13"/>
      <c r="E32" s="9">
        <v>1257</v>
      </c>
      <c r="F32" s="10"/>
      <c r="G32" s="9">
        <v>27</v>
      </c>
      <c r="H32" s="10"/>
      <c r="I32" s="9">
        <v>1284</v>
      </c>
      <c r="J32" s="12"/>
      <c r="K32" s="16">
        <v>178</v>
      </c>
      <c r="L32" s="11"/>
      <c r="M32" s="12"/>
      <c r="N32" s="42">
        <v>7.2</v>
      </c>
      <c r="O32" s="12"/>
      <c r="P32" s="13"/>
      <c r="Q32" s="34">
        <v>84</v>
      </c>
      <c r="R32" s="35"/>
      <c r="S32" s="34">
        <v>2</v>
      </c>
      <c r="T32" s="35"/>
      <c r="U32" s="34">
        <v>86</v>
      </c>
      <c r="V32" s="35"/>
      <c r="W32" s="33">
        <v>11.9</v>
      </c>
      <c r="X32" s="12"/>
      <c r="Y32" s="12"/>
      <c r="Z32" s="14" t="s">
        <v>16</v>
      </c>
      <c r="AA32" s="11"/>
      <c r="AB32" s="3"/>
      <c r="AC32" s="3"/>
      <c r="AD32" s="3"/>
      <c r="AE32" s="3"/>
      <c r="AF32" s="3"/>
      <c r="AG32" s="3"/>
      <c r="AH32" s="3"/>
    </row>
    <row r="33" spans="3:34" ht="12.75">
      <c r="C33" s="6" t="s">
        <v>30</v>
      </c>
      <c r="D33" s="13"/>
      <c r="E33" s="9">
        <v>1277</v>
      </c>
      <c r="F33" s="10"/>
      <c r="G33" s="9">
        <v>16</v>
      </c>
      <c r="H33" s="10"/>
      <c r="I33" s="9">
        <v>1293</v>
      </c>
      <c r="J33" s="12"/>
      <c r="K33" s="34">
        <v>177.12328767123287</v>
      </c>
      <c r="L33" s="11"/>
      <c r="M33" s="12"/>
      <c r="N33" s="42">
        <v>7.3</v>
      </c>
      <c r="O33" s="12"/>
      <c r="P33" s="13"/>
      <c r="Q33" s="34">
        <v>85</v>
      </c>
      <c r="R33" s="35"/>
      <c r="S33" s="34">
        <v>1</v>
      </c>
      <c r="T33" s="35"/>
      <c r="U33" s="34">
        <v>86</v>
      </c>
      <c r="V33" s="35"/>
      <c r="W33" s="33">
        <v>11.78082191780822</v>
      </c>
      <c r="X33" s="12"/>
      <c r="Y33" s="12"/>
      <c r="Z33" s="14">
        <v>86</v>
      </c>
      <c r="AA33" s="11"/>
      <c r="AB33" s="3"/>
      <c r="AC33" s="3"/>
      <c r="AD33" s="3"/>
      <c r="AE33" s="3"/>
      <c r="AF33" s="3"/>
      <c r="AG33" s="3"/>
      <c r="AH33" s="3"/>
    </row>
    <row r="34" spans="3:34" ht="12.75">
      <c r="C34" s="6"/>
      <c r="D34" s="13"/>
      <c r="E34" s="9"/>
      <c r="F34" s="10"/>
      <c r="G34" s="9"/>
      <c r="H34" s="10"/>
      <c r="I34" s="9"/>
      <c r="J34" s="12"/>
      <c r="K34" s="16"/>
      <c r="L34" s="11"/>
      <c r="M34" s="12"/>
      <c r="N34" s="42"/>
      <c r="O34" s="12"/>
      <c r="P34" s="13"/>
      <c r="Q34" s="34"/>
      <c r="R34" s="35"/>
      <c r="S34" s="34"/>
      <c r="T34" s="35"/>
      <c r="U34" s="34"/>
      <c r="V34" s="35"/>
      <c r="W34" s="33"/>
      <c r="X34" s="12"/>
      <c r="Y34" s="12"/>
      <c r="Z34" s="14"/>
      <c r="AA34" s="11"/>
      <c r="AB34" s="3"/>
      <c r="AC34" s="3"/>
      <c r="AD34" s="3"/>
      <c r="AE34" s="3"/>
      <c r="AF34" s="3"/>
      <c r="AG34" s="3"/>
      <c r="AH34" s="3"/>
    </row>
    <row r="35" spans="3:34" ht="12.75">
      <c r="C35" s="6" t="s">
        <v>31</v>
      </c>
      <c r="D35" s="13"/>
      <c r="E35" s="9">
        <v>1584</v>
      </c>
      <c r="F35" s="10"/>
      <c r="G35" s="9">
        <v>12</v>
      </c>
      <c r="H35" s="10"/>
      <c r="I35" s="9">
        <f>+E35+G35</f>
        <v>1596</v>
      </c>
      <c r="J35" s="12"/>
      <c r="K35" s="34">
        <f>+I35/N35</f>
        <v>204.8780487804878</v>
      </c>
      <c r="L35" s="11"/>
      <c r="M35" s="12"/>
      <c r="N35" s="42">
        <v>7.79</v>
      </c>
      <c r="O35" s="12"/>
      <c r="P35" s="13"/>
      <c r="Q35" s="34">
        <f>+E35/15</f>
        <v>105.6</v>
      </c>
      <c r="R35" s="35"/>
      <c r="S35" s="34">
        <f>+G35/12</f>
        <v>1</v>
      </c>
      <c r="T35" s="35"/>
      <c r="U35" s="34">
        <f>+Q35+S35</f>
        <v>106.6</v>
      </c>
      <c r="V35" s="35"/>
      <c r="W35" s="33">
        <f>+U35/N35</f>
        <v>13.68421052631579</v>
      </c>
      <c r="X35" s="12"/>
      <c r="Y35" s="12"/>
      <c r="Z35" s="14"/>
      <c r="AA35" s="11"/>
      <c r="AB35" s="3"/>
      <c r="AC35" s="3"/>
      <c r="AD35" s="3"/>
      <c r="AE35" s="3"/>
      <c r="AF35" s="3"/>
      <c r="AG35" s="3"/>
      <c r="AH35" s="3"/>
    </row>
    <row r="36" spans="3:34" ht="12.75">
      <c r="C36" s="6" t="s">
        <v>32</v>
      </c>
      <c r="D36" s="13"/>
      <c r="E36" s="9">
        <v>1644</v>
      </c>
      <c r="F36" s="10"/>
      <c r="G36" s="9">
        <v>6</v>
      </c>
      <c r="H36" s="10"/>
      <c r="I36" s="9">
        <f>+E36+G36</f>
        <v>1650</v>
      </c>
      <c r="J36" s="12"/>
      <c r="K36" s="34">
        <f>+I36/N36</f>
        <v>234.375</v>
      </c>
      <c r="L36" s="11"/>
      <c r="M36" s="12"/>
      <c r="N36" s="42">
        <v>7.04</v>
      </c>
      <c r="O36" s="12"/>
      <c r="P36" s="13"/>
      <c r="Q36" s="34">
        <f>+E36/15</f>
        <v>109.6</v>
      </c>
      <c r="R36" s="35"/>
      <c r="S36" s="34">
        <f>+G36/12</f>
        <v>0.5</v>
      </c>
      <c r="T36" s="35"/>
      <c r="U36" s="34">
        <f>+Q36+S36</f>
        <v>110.1</v>
      </c>
      <c r="V36" s="35"/>
      <c r="W36" s="33">
        <f>+U36/N36</f>
        <v>15.639204545454545</v>
      </c>
      <c r="X36" s="12"/>
      <c r="Y36" s="12"/>
      <c r="Z36" s="14">
        <f>+(U35+U36)/2</f>
        <v>108.35</v>
      </c>
      <c r="AA36" s="11"/>
      <c r="AB36" s="3"/>
      <c r="AC36" s="3"/>
      <c r="AD36" s="3"/>
      <c r="AE36" s="3"/>
      <c r="AF36" s="3"/>
      <c r="AG36" s="3"/>
      <c r="AH36" s="3"/>
    </row>
    <row r="37" spans="3:34" ht="12.75">
      <c r="C37" s="6"/>
      <c r="D37" s="13"/>
      <c r="E37" s="9"/>
      <c r="F37" s="10"/>
      <c r="G37" s="9"/>
      <c r="H37" s="10"/>
      <c r="I37" s="9"/>
      <c r="J37" s="12"/>
      <c r="K37" s="16"/>
      <c r="L37" s="11"/>
      <c r="M37" s="12"/>
      <c r="N37" s="42"/>
      <c r="O37" s="12"/>
      <c r="P37" s="13"/>
      <c r="Q37" s="34"/>
      <c r="R37" s="35"/>
      <c r="S37" s="34"/>
      <c r="T37" s="35"/>
      <c r="U37" s="34"/>
      <c r="V37" s="35"/>
      <c r="W37" s="33"/>
      <c r="X37" s="12"/>
      <c r="Y37" s="12"/>
      <c r="Z37" s="14"/>
      <c r="AA37" s="11"/>
      <c r="AB37" s="3"/>
      <c r="AC37" s="3"/>
      <c r="AD37" s="3"/>
      <c r="AE37" s="3"/>
      <c r="AF37" s="3"/>
      <c r="AG37" s="3"/>
      <c r="AH37" s="3"/>
    </row>
    <row r="38" spans="3:34" ht="12.75">
      <c r="C38" s="6" t="s">
        <v>33</v>
      </c>
      <c r="D38" s="13"/>
      <c r="E38" s="9">
        <v>1637</v>
      </c>
      <c r="F38" s="10"/>
      <c r="G38" s="9">
        <v>12</v>
      </c>
      <c r="H38" s="10"/>
      <c r="I38" s="9">
        <f>+E38+G38</f>
        <v>1649</v>
      </c>
      <c r="J38" s="12"/>
      <c r="K38" s="34">
        <f>+I38/N38</f>
        <v>172.48953974895397</v>
      </c>
      <c r="L38" s="11"/>
      <c r="M38" s="12"/>
      <c r="N38" s="42">
        <v>9.56</v>
      </c>
      <c r="O38" s="12"/>
      <c r="P38" s="13"/>
      <c r="Q38" s="34">
        <f>+E38/15</f>
        <v>109.13333333333334</v>
      </c>
      <c r="R38" s="35"/>
      <c r="S38" s="34">
        <f>+G38/12</f>
        <v>1</v>
      </c>
      <c r="T38" s="35"/>
      <c r="U38" s="34">
        <f>+Q38+S38</f>
        <v>110.13333333333334</v>
      </c>
      <c r="V38" s="35"/>
      <c r="W38" s="33">
        <f>+U38/N38</f>
        <v>11.520223152022316</v>
      </c>
      <c r="X38" s="12"/>
      <c r="Y38" s="12"/>
      <c r="Z38" s="14"/>
      <c r="AA38" s="11"/>
      <c r="AB38" s="3"/>
      <c r="AC38" s="3"/>
      <c r="AD38" s="3"/>
      <c r="AE38" s="3"/>
      <c r="AF38" s="3"/>
      <c r="AG38" s="3"/>
      <c r="AH38" s="3"/>
    </row>
    <row r="39" spans="3:34" ht="12.75">
      <c r="C39" s="6" t="s">
        <v>36</v>
      </c>
      <c r="D39" s="13"/>
      <c r="E39" s="9">
        <v>1466</v>
      </c>
      <c r="F39" s="10"/>
      <c r="G39" s="9">
        <v>21</v>
      </c>
      <c r="H39" s="10"/>
      <c r="I39" s="9">
        <f>+E39+G39</f>
        <v>1487</v>
      </c>
      <c r="J39" s="12"/>
      <c r="K39" s="34">
        <f>+I39/N39</f>
        <v>165.22222222222223</v>
      </c>
      <c r="L39" s="11"/>
      <c r="M39" s="12"/>
      <c r="N39" s="42">
        <v>9</v>
      </c>
      <c r="O39" s="12"/>
      <c r="P39" s="13"/>
      <c r="Q39" s="34">
        <f>+E39/15</f>
        <v>97.73333333333333</v>
      </c>
      <c r="R39" s="35"/>
      <c r="S39" s="34">
        <f>+G39/12</f>
        <v>1.75</v>
      </c>
      <c r="T39" s="35"/>
      <c r="U39" s="34">
        <f>+Q39+S39</f>
        <v>99.48333333333333</v>
      </c>
      <c r="V39" s="35"/>
      <c r="W39" s="33">
        <f>+U39/N39</f>
        <v>11.053703703703704</v>
      </c>
      <c r="X39" s="12"/>
      <c r="Y39" s="12"/>
      <c r="Z39" s="14">
        <f>+(U38+U39)/2</f>
        <v>104.80833333333334</v>
      </c>
      <c r="AA39" s="11"/>
      <c r="AB39" s="3"/>
      <c r="AC39" s="3"/>
      <c r="AD39" s="3"/>
      <c r="AE39" s="3"/>
      <c r="AF39" s="3"/>
      <c r="AG39" s="3"/>
      <c r="AH39" s="3"/>
    </row>
    <row r="40" spans="3:34" ht="12.75">
      <c r="C40" s="6"/>
      <c r="D40" s="13"/>
      <c r="E40" s="9"/>
      <c r="F40" s="10"/>
      <c r="G40" s="9"/>
      <c r="H40" s="10"/>
      <c r="I40" s="9"/>
      <c r="J40" s="12"/>
      <c r="K40" s="16"/>
      <c r="L40" s="11"/>
      <c r="M40" s="12"/>
      <c r="N40" s="42"/>
      <c r="O40" s="12"/>
      <c r="P40" s="13"/>
      <c r="Q40" s="34"/>
      <c r="R40" s="35"/>
      <c r="S40" s="34"/>
      <c r="T40" s="35"/>
      <c r="U40" s="34"/>
      <c r="V40" s="35"/>
      <c r="W40" s="33"/>
      <c r="X40" s="12"/>
      <c r="Y40" s="12"/>
      <c r="Z40" s="14"/>
      <c r="AA40" s="11"/>
      <c r="AB40" s="3"/>
      <c r="AC40" s="3"/>
      <c r="AD40" s="3"/>
      <c r="AE40" s="3"/>
      <c r="AF40" s="3"/>
      <c r="AG40" s="3"/>
      <c r="AH40" s="3"/>
    </row>
    <row r="41" spans="3:34" ht="12.75">
      <c r="C41" s="6" t="s">
        <v>37</v>
      </c>
      <c r="D41" s="13"/>
      <c r="E41" s="9">
        <v>1580</v>
      </c>
      <c r="F41" s="10"/>
      <c r="G41" s="9">
        <v>6</v>
      </c>
      <c r="H41" s="10"/>
      <c r="I41" s="9">
        <f>+E41+G41</f>
        <v>1586</v>
      </c>
      <c r="J41" s="12"/>
      <c r="K41" s="34">
        <f>+I41/N41</f>
        <v>185.28037383177568</v>
      </c>
      <c r="L41" s="11"/>
      <c r="M41" s="12"/>
      <c r="N41" s="42">
        <v>8.56</v>
      </c>
      <c r="O41" s="12"/>
      <c r="P41" s="13"/>
      <c r="Q41" s="34">
        <f>+E41/15</f>
        <v>105.33333333333333</v>
      </c>
      <c r="R41" s="35"/>
      <c r="S41" s="34">
        <f>+G41/12</f>
        <v>0.5</v>
      </c>
      <c r="T41" s="35"/>
      <c r="U41" s="34">
        <f>+Q41+S41</f>
        <v>105.83333333333333</v>
      </c>
      <c r="V41" s="35"/>
      <c r="W41" s="33">
        <f>+U41/N41</f>
        <v>12.363707165109034</v>
      </c>
      <c r="X41" s="12"/>
      <c r="Y41" s="12"/>
      <c r="Z41" s="14"/>
      <c r="AA41" s="11"/>
      <c r="AB41" s="3"/>
      <c r="AC41" s="3"/>
      <c r="AD41" s="3"/>
      <c r="AE41" s="3"/>
      <c r="AF41" s="3"/>
      <c r="AG41" s="3"/>
      <c r="AH41" s="3"/>
    </row>
    <row r="42" spans="3:34" ht="12.75">
      <c r="C42" s="6"/>
      <c r="D42" s="20"/>
      <c r="E42" s="17"/>
      <c r="F42" s="17"/>
      <c r="G42" s="17"/>
      <c r="H42" s="17"/>
      <c r="I42" s="18"/>
      <c r="J42" s="17"/>
      <c r="K42" s="18"/>
      <c r="L42" s="19"/>
      <c r="M42" s="12"/>
      <c r="N42" s="43"/>
      <c r="O42" s="12"/>
      <c r="P42" s="20"/>
      <c r="Q42" s="21"/>
      <c r="R42" s="22"/>
      <c r="S42" s="21"/>
      <c r="T42" s="22"/>
      <c r="U42" s="21"/>
      <c r="V42" s="22"/>
      <c r="W42" s="23"/>
      <c r="X42" s="22"/>
      <c r="Y42" s="22"/>
      <c r="Z42" s="22"/>
      <c r="AA42" s="19"/>
      <c r="AB42" s="3"/>
      <c r="AC42" s="3"/>
      <c r="AD42" s="3"/>
      <c r="AE42" s="3"/>
      <c r="AF42" s="3"/>
      <c r="AG42" s="3"/>
      <c r="AH42" s="3"/>
    </row>
    <row r="43" spans="3:34" ht="7.5" customHeight="1">
      <c r="C43" s="12"/>
      <c r="D43" s="3"/>
      <c r="E43" s="9" t="s">
        <v>16</v>
      </c>
      <c r="F43" s="10"/>
      <c r="G43" s="10"/>
      <c r="H43" s="10"/>
      <c r="I43" s="10"/>
      <c r="J43" s="10"/>
      <c r="K43" s="10"/>
      <c r="L43" s="12"/>
      <c r="M43" s="12"/>
      <c r="N43" s="4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4"/>
      <c r="AA43" s="12"/>
      <c r="AB43" s="3"/>
      <c r="AC43" s="3"/>
      <c r="AD43" s="3"/>
      <c r="AE43" s="3"/>
      <c r="AF43" s="3"/>
      <c r="AG43" s="3"/>
      <c r="AH43" s="3"/>
    </row>
    <row r="44" spans="3:34" ht="12.75">
      <c r="C44" s="12"/>
      <c r="D44" s="24" t="s">
        <v>17</v>
      </c>
      <c r="E44" s="24" t="s">
        <v>39</v>
      </c>
      <c r="F44" s="10"/>
      <c r="G44" s="10"/>
      <c r="H44" s="10"/>
      <c r="I44" s="10"/>
      <c r="J44" s="10"/>
      <c r="K44" s="10"/>
      <c r="L44" s="12"/>
      <c r="M44" s="12"/>
      <c r="N44" s="4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4"/>
      <c r="AA44" s="12"/>
      <c r="AB44" s="3"/>
      <c r="AC44" s="3"/>
      <c r="AD44" s="3"/>
      <c r="AE44" s="3"/>
      <c r="AF44" s="3"/>
      <c r="AG44" s="3"/>
      <c r="AH44" s="3"/>
    </row>
    <row r="45" spans="3:34" ht="12.75">
      <c r="C45" s="12"/>
      <c r="D45" s="24" t="s">
        <v>18</v>
      </c>
      <c r="E45" s="24" t="s">
        <v>19</v>
      </c>
      <c r="F45" s="10"/>
      <c r="G45" s="10"/>
      <c r="H45" s="10"/>
      <c r="I45" s="10"/>
      <c r="J45" s="10"/>
      <c r="K45" s="10"/>
      <c r="L45" s="12"/>
      <c r="M45" s="12"/>
      <c r="N45" s="4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4"/>
      <c r="AA45" s="12"/>
      <c r="AB45" s="3"/>
      <c r="AC45" s="3"/>
      <c r="AD45" s="3"/>
      <c r="AE45" s="3"/>
      <c r="AF45" s="3"/>
      <c r="AG45" s="3"/>
      <c r="AH45" s="3"/>
    </row>
    <row r="46" spans="3:34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8"/>
      <c r="AA46" s="3"/>
      <c r="AB46" s="3"/>
      <c r="AC46" s="3"/>
      <c r="AD46" s="3"/>
      <c r="AE46" s="3"/>
      <c r="AF46" s="3"/>
      <c r="AG46" s="3"/>
      <c r="AH46" s="3"/>
    </row>
    <row r="47" spans="3:34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8"/>
      <c r="AA47" s="3"/>
      <c r="AB47" s="3"/>
      <c r="AC47" s="3"/>
      <c r="AD47" s="3"/>
      <c r="AE47" s="3"/>
      <c r="AF47" s="3"/>
      <c r="AG47" s="3"/>
      <c r="AH47" s="3"/>
    </row>
    <row r="48" spans="3:34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8"/>
      <c r="AA48" s="3"/>
      <c r="AB48" s="3"/>
      <c r="AC48" s="3"/>
      <c r="AD48" s="3"/>
      <c r="AE48" s="3"/>
      <c r="AF48" s="3"/>
      <c r="AG48" s="3"/>
      <c r="AH48" s="3"/>
    </row>
    <row r="49" spans="3:34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8"/>
      <c r="AA49" s="3"/>
      <c r="AB49" s="3"/>
      <c r="AC49" s="3"/>
      <c r="AD49" s="3"/>
      <c r="AE49" s="3"/>
      <c r="AF49" s="3"/>
      <c r="AG49" s="3"/>
      <c r="AH49" s="3"/>
    </row>
    <row r="50" spans="3:34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8"/>
      <c r="AA50" s="3"/>
      <c r="AB50" s="3"/>
      <c r="AC50" s="3"/>
      <c r="AD50" s="3"/>
      <c r="AE50" s="3"/>
      <c r="AF50" s="3"/>
      <c r="AG50" s="3"/>
      <c r="AH50" s="3"/>
    </row>
    <row r="51" spans="3:3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8"/>
      <c r="AA51" s="3"/>
      <c r="AB51" s="3"/>
      <c r="AC51" s="3"/>
      <c r="AD51" s="3"/>
      <c r="AE51" s="3"/>
      <c r="AF51" s="3"/>
      <c r="AG51" s="3"/>
      <c r="AH51" s="3"/>
    </row>
    <row r="52" spans="3:3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8"/>
      <c r="AA52" s="3"/>
      <c r="AB52" s="3"/>
      <c r="AC52" s="3"/>
      <c r="AD52" s="3"/>
      <c r="AE52" s="3"/>
      <c r="AF52" s="3"/>
      <c r="AG52" s="3"/>
      <c r="AH52" s="3"/>
    </row>
    <row r="53" spans="3:3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8"/>
      <c r="AA53" s="3"/>
      <c r="AB53" s="3"/>
      <c r="AC53" s="3"/>
      <c r="AD53" s="3"/>
      <c r="AE53" s="3"/>
      <c r="AF53" s="3"/>
      <c r="AG53" s="3"/>
      <c r="AH53" s="3"/>
    </row>
    <row r="54" spans="3:34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6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8"/>
      <c r="AA54" s="3"/>
      <c r="AB54" s="3"/>
      <c r="AC54" s="3"/>
      <c r="AD54" s="3"/>
      <c r="AE54" s="3"/>
      <c r="AF54" s="3"/>
      <c r="AG54" s="3"/>
      <c r="AH54" s="3"/>
    </row>
    <row r="55" spans="3:34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8"/>
      <c r="AA55" s="3"/>
      <c r="AB55" s="3"/>
      <c r="AC55" s="3"/>
      <c r="AD55" s="3"/>
      <c r="AE55" s="3"/>
      <c r="AF55" s="3"/>
      <c r="AG55" s="3"/>
      <c r="AH55" s="3"/>
    </row>
    <row r="56" spans="3:34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8"/>
      <c r="AA56" s="3"/>
      <c r="AB56" s="3"/>
      <c r="AC56" s="3"/>
      <c r="AD56" s="3"/>
      <c r="AE56" s="3"/>
      <c r="AF56" s="3"/>
      <c r="AG56" s="3"/>
      <c r="AH56" s="3"/>
    </row>
    <row r="57" ht="12.75">
      <c r="Z57" s="1"/>
    </row>
    <row r="58" ht="12.75">
      <c r="Z58" s="1"/>
    </row>
    <row r="59" ht="12.75">
      <c r="Z59" s="1"/>
    </row>
    <row r="60" ht="12.75">
      <c r="Z60" s="1"/>
    </row>
    <row r="61" ht="12.75">
      <c r="Z61" s="1"/>
    </row>
    <row r="62" ht="12.75">
      <c r="Z62" s="1"/>
    </row>
    <row r="63" ht="12.75">
      <c r="Z63" s="1"/>
    </row>
    <row r="64" ht="12.75">
      <c r="Z64" s="1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</sheetData>
  <sheetProtection/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2006-11-29T16:17:25Z</cp:lastPrinted>
  <dcterms:created xsi:type="dcterms:W3CDTF">2002-01-04T21:14:18Z</dcterms:created>
  <dcterms:modified xsi:type="dcterms:W3CDTF">2008-03-12T14:57:12Z</dcterms:modified>
  <cp:category/>
  <cp:version/>
  <cp:contentType/>
  <cp:contentStatus/>
</cp:coreProperties>
</file>